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24" documentId="13_ncr:1_{D645554D-3EEF-4D83-8B60-EBBE7FD08424}" xr6:coauthVersionLast="47" xr6:coauthVersionMax="47" xr10:uidLastSave="{8731089B-E581-42B7-AE06-6FEF7B35E555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28680" yWindow="-120" windowWidth="29040" windowHeight="158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H24" i="1" l="1"/>
  <c r="H18" i="1"/>
  <c r="G26" i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<sst xmlns="http://schemas.openxmlformats.org/spreadsheetml/2006/main" count="40" uniqueCount="36">
  <si>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</si>
  <si>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</si>
  <si>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</si>
  <si>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</si>
  <si>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</si>
  <si>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</si>
  <si>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</si>
  <si>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</si>
  <si>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</si>
  <si>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</si>
  <si>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</si>
  <si>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</si>
  <si>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</si>
  <si>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</si>
  <si>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</si>
  <si>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</si>
  <si>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</si>
  <si>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</si>
  <si>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</si>
  <si>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</si>
  <si>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</si>
  <si>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</si>
  <si>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</si>
  <si>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</si>
  <si>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</si>
  <si>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</si>
  <si>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</si>
  <si>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</si>
  <si>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</si>
  <si>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Instituto Estatal Electoral </t>
  </si>
  <si>
    <t xml:space="preserve">                                                                       Lic. Yanko Durán Prieto</t>
  </si>
  <si>
    <t xml:space="preserve"> Lic. María Guadalupe Delgado Cota</t>
  </si>
  <si>
    <t xml:space="preserve">                                                                        Consejera Presidenta</t>
  </si>
  <si>
    <t>Directora Ejecutiva de Administración</t>
  </si>
  <si>
    <t>Del 01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</si>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</sst>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7" fontId="3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3">
    <cellStyle name="Millares 2" xfId="1" xr:uid="{89EFF3F1-B841-4877-9917-F13DCE9D9A98}"/>
    <cellStyle name="Normal" xfId="0" builtinId="0"/>
    <cellStyle name="Normal 2" xfId="2" xr:uid="{957A3030-F822-4CA9-9C01-CC01F076D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32" sqref="B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898158368.49000001</v>
      </c>
      <c r="D18" s="18">
        <f>SUM(D19:D22)</f>
        <v>0</v>
      </c>
      <c r="E18" s="21">
        <f>C18+D18</f>
        <v>898158368.49000001</v>
      </c>
      <c r="F18" s="18">
        <f>SUM(F19:F22)</f>
        <v>831389545.21000004</v>
      </c>
      <c r="G18" s="21">
        <f>SUM(G19:G22)</f>
        <v>831389545.21000004</v>
      </c>
      <c r="H18" s="5">
        <f>G18-C18</f>
        <v>-66768823.279999971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7659067.5899999999</v>
      </c>
      <c r="G21" s="22">
        <v>7659067.5899999999</v>
      </c>
      <c r="H21" s="7">
        <f>G21-C21</f>
        <v>7659067.5899999999</v>
      </c>
    </row>
    <row r="22" spans="2:8" x14ac:dyDescent="0.2">
      <c r="B22" s="6" t="s">
        <v>22</v>
      </c>
      <c r="C22" s="22">
        <v>898158368.49000001</v>
      </c>
      <c r="D22" s="19">
        <v>0</v>
      </c>
      <c r="E22" s="23">
        <f>C22+D22</f>
        <v>898158368.49000001</v>
      </c>
      <c r="F22" s="19">
        <v>823730477.62</v>
      </c>
      <c r="G22" s="22">
        <v>823730477.62</v>
      </c>
      <c r="H22" s="7">
        <f>G22-C22</f>
        <v>-74427890.870000005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898158368.49000001</v>
      </c>
      <c r="D26" s="26">
        <f>SUM(D24,D18,D8)</f>
        <v>0</v>
      </c>
      <c r="E26" s="15">
        <f>SUM(D26,C26)</f>
        <v>898158368.49000001</v>
      </c>
      <c r="F26" s="26">
        <f>SUM(F24,F18,F8)</f>
        <v>831389545.21000004</v>
      </c>
      <c r="G26" s="15">
        <f>SUM(G24,G18,G8)</f>
        <v>831389545.21000004</v>
      </c>
      <c r="H26" s="28">
        <f>SUM(G26-C26)</f>
        <v>-66768823.279999971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>
      <c r="B28" s="48" t="s">
        <v>35</v>
      </c>
    </row>
    <row r="29" spans="2:8" s="3" customFormat="1" x14ac:dyDescent="0.2"/>
    <row r="30" spans="2:8" s="3" customFormat="1" x14ac:dyDescent="0.2"/>
    <row r="31" spans="2:8" s="3" customFormat="1" ht="15.75" customHeight="1" x14ac:dyDescent="0.2">
      <c r="B31" s="3" t="s">
        <v>30</v>
      </c>
      <c r="D31" s="3" t="s">
        <v>31</v>
      </c>
    </row>
    <row r="32" spans="2:8" s="3" customFormat="1" ht="15.75" customHeight="1" x14ac:dyDescent="0.2">
      <c r="B32" s="3" t="s">
        <v>32</v>
      </c>
      <c r="D32" s="3" t="s">
        <v>33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25" right="0.25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2024-04-10T17:48:58Z</cp:lastPrinted>
  <dcterms:created xsi:type="dcterms:W3CDTF">2019-12-05T18:23:32Z</dcterms:created>
  <dcterms:modified xsi:type="dcterms:W3CDTF">2025-01-22T16:10:46Z</dcterms:modified>
</cp:coreProperties>
</file>